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dovi za predispitne obaveze -" sheetId="1" r:id="rId4"/>
    <sheet state="visible" name="Praktični zadatak rezultati" sheetId="2" r:id="rId5"/>
    <sheet state="visible" name="aktivnosti na nastavi" sheetId="3" r:id="rId6"/>
  </sheets>
  <definedNames/>
  <calcPr/>
</workbook>
</file>

<file path=xl/sharedStrings.xml><?xml version="1.0" encoding="utf-8"?>
<sst xmlns="http://schemas.openxmlformats.org/spreadsheetml/2006/main" count="202" uniqueCount="49">
  <si>
    <t>PREDMET: Učenje i razvoj, MAS PPN</t>
  </si>
  <si>
    <t>Upis ocjena održaće se 21. februara od 13.30-14.30 u kabinetu К23</t>
  </si>
  <si>
    <t>Ime i prezime</t>
  </si>
  <si>
    <t>praktični zadatak (max 20)</t>
  </si>
  <si>
    <t>scenario (max 20)</t>
  </si>
  <si>
    <t>nastava (max 10)</t>
  </si>
  <si>
    <t>ISPIT, januarski rok</t>
  </si>
  <si>
    <t>UKUPNO</t>
  </si>
  <si>
    <t>OCJENA</t>
  </si>
  <si>
    <t>sadržaj 12.5</t>
  </si>
  <si>
    <t>jasnoća 12.5</t>
  </si>
  <si>
    <t>inovativnost 12.5</t>
  </si>
  <si>
    <t>kritičko mišljenje 12.5</t>
  </si>
  <si>
    <t>Jelena Trujić</t>
  </si>
  <si>
    <t>Nemanja Petrović</t>
  </si>
  <si>
    <t>Ivana Milovanović Marinković</t>
  </si>
  <si>
    <t>april</t>
  </si>
  <si>
    <t>Aleksa Marović</t>
  </si>
  <si>
    <t>Pavle Stojadinović</t>
  </si>
  <si>
    <t>Ivana Milošević</t>
  </si>
  <si>
    <t>Marija Tasev Gnjatović</t>
  </si>
  <si>
    <t>Stefan Janković</t>
  </si>
  <si>
    <t>Sanja Miljković</t>
  </si>
  <si>
    <t>Ivan Blagojević</t>
  </si>
  <si>
    <t>Dragan Todorović</t>
  </si>
  <si>
    <t>Bojana Milosavljević</t>
  </si>
  <si>
    <t>Marija Lazić</t>
  </si>
  <si>
    <t>Nevena Zlatanović</t>
  </si>
  <si>
    <t>Edin Salković</t>
  </si>
  <si>
    <t>Marija Stojanović</t>
  </si>
  <si>
    <t>Violeta Đorđević</t>
  </si>
  <si>
    <t>2.2.2024.</t>
  </si>
  <si>
    <t>doc. dr Jelena Joksimović</t>
  </si>
  <si>
    <t>praktični zadatak profesorka (max 20)</t>
  </si>
  <si>
    <t>praktični zadaci - kolege i koleginice, prosjek (max 20)</t>
  </si>
  <si>
    <t>prosjek</t>
  </si>
  <si>
    <t>konačna ocjena</t>
  </si>
  <si>
    <t>broj indeksa</t>
  </si>
  <si>
    <t>16.10.</t>
  </si>
  <si>
    <t>23.10.</t>
  </si>
  <si>
    <t>30.10.</t>
  </si>
  <si>
    <t xml:space="preserve">6.11. </t>
  </si>
  <si>
    <t>13.11.</t>
  </si>
  <si>
    <t>20.11.</t>
  </si>
  <si>
    <t>4.12.</t>
  </si>
  <si>
    <t>11.12.</t>
  </si>
  <si>
    <t xml:space="preserve">18.12. </t>
  </si>
  <si>
    <t>25.12.</t>
  </si>
  <si>
    <t>+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</si>
</sst>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4.0"/>
      <color rgb="FF000000"/>
      <name val="Arial"/>
    </font>
    <font>
      <b/>
      <sz val="13.0"/>
      <color theme="1"/>
      <name val="Arial"/>
      <scheme val="minor"/>
    </font>
    <font>
      <b/>
      <sz val="15.0"/>
      <color theme="1"/>
      <name val="Arial"/>
      <scheme val="minor"/>
    </font>
    <font>
      <b/>
      <sz val="17.0"/>
      <color theme="1"/>
      <name val="Arial"/>
      <scheme val="minor"/>
    </font>
    <font>
      <b/>
      <sz val="14.0"/>
      <color theme="1"/>
      <name val="Arial"/>
      <scheme val="minor"/>
    </font>
    <font>
      <b/>
      <sz val="12.0"/>
      <color theme="1"/>
      <name val="Arial"/>
      <scheme val="minor"/>
    </font>
    <font/>
    <font>
      <color theme="1"/>
      <name val="Arial"/>
      <scheme val="minor"/>
    </font>
    <font>
      <b/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wrapText="1"/>
    </xf>
    <xf borderId="2" fillId="0" fontId="4" numFmtId="0" xfId="0" applyAlignment="1" applyBorder="1" applyFont="1">
      <alignment horizontal="center" readingOrder="0"/>
    </xf>
    <xf borderId="3" fillId="0" fontId="7" numFmtId="0" xfId="0" applyBorder="1" applyFont="1"/>
    <xf borderId="4" fillId="0" fontId="7" numFmtId="0" xfId="0" applyBorder="1" applyFont="1"/>
    <xf borderId="2" fillId="0" fontId="4" numFmtId="0" xfId="0" applyAlignment="1" applyBorder="1" applyFont="1">
      <alignment readingOrder="0"/>
    </xf>
    <xf borderId="5" fillId="0" fontId="5" numFmtId="0" xfId="0" applyAlignment="1" applyBorder="1" applyFont="1">
      <alignment horizontal="center" readingOrder="0"/>
    </xf>
    <xf borderId="6" fillId="0" fontId="8" numFmtId="0" xfId="0" applyAlignment="1" applyBorder="1" applyFont="1">
      <alignment readingOrder="0"/>
    </xf>
    <xf borderId="6" fillId="0" fontId="8" numFmtId="0" xfId="0" applyBorder="1" applyFont="1"/>
    <xf borderId="1" fillId="0" fontId="8" numFmtId="0" xfId="0" applyAlignment="1" applyBorder="1" applyFont="1">
      <alignment readingOrder="0"/>
    </xf>
    <xf borderId="7" fillId="0" fontId="8" numFmtId="0" xfId="0" applyBorder="1" applyFont="1"/>
    <xf borderId="5" fillId="0" fontId="5" numFmtId="0" xfId="0" applyAlignment="1" applyBorder="1" applyFont="1">
      <alignment horizontal="center"/>
    </xf>
    <xf borderId="8" fillId="0" fontId="8" numFmtId="0" xfId="0" applyAlignment="1" applyBorder="1" applyFont="1">
      <alignment readingOrder="0"/>
    </xf>
    <xf borderId="9" fillId="0" fontId="8" numFmtId="0" xfId="0" applyBorder="1" applyFont="1"/>
    <xf borderId="5" fillId="0" fontId="8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5" fillId="3" fontId="8" numFmtId="0" xfId="0" applyBorder="1" applyFill="1" applyFont="1"/>
    <xf borderId="9" fillId="3" fontId="8" numFmtId="0" xfId="0" applyBorder="1" applyFont="1"/>
    <xf borderId="5" fillId="3" fontId="5" numFmtId="0" xfId="0" applyAlignment="1" applyBorder="1" applyFont="1">
      <alignment horizontal="center"/>
    </xf>
    <xf borderId="5" fillId="3" fontId="8" numFmtId="0" xfId="0" applyAlignment="1" applyBorder="1" applyFont="1">
      <alignment readingOrder="0"/>
    </xf>
    <xf borderId="5" fillId="3" fontId="5" numFmtId="0" xfId="0" applyAlignment="1" applyBorder="1" applyFont="1">
      <alignment horizontal="center" readingOrder="0"/>
    </xf>
    <xf borderId="5" fillId="0" fontId="8" numFmtId="0" xfId="0" applyBorder="1" applyFont="1"/>
    <xf borderId="0" fillId="0" fontId="9" numFmtId="0" xfId="0" applyAlignment="1" applyFont="1">
      <alignment vertical="bottom"/>
    </xf>
    <xf borderId="0" fillId="0" fontId="9" numFmtId="0" xfId="0" applyAlignment="1" applyFont="1">
      <alignment readingOrder="0" shrinkToFit="0" vertical="bottom" wrapText="0"/>
    </xf>
    <xf borderId="1" fillId="0" fontId="6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/>
    </xf>
    <xf borderId="8" fillId="0" fontId="8" numFmtId="0" xfId="0" applyBorder="1" applyFont="1"/>
    <xf borderId="8" fillId="3" fontId="8" numFmtId="0" xfId="0" applyBorder="1" applyFont="1"/>
    <xf borderId="5" fillId="0" fontId="6" numFmtId="0" xfId="0" applyAlignment="1" applyBorder="1" applyFont="1">
      <alignment horizontal="center" readingOrder="0"/>
    </xf>
    <xf borderId="5" fillId="0" fontId="6" numFmtId="0" xfId="0" applyAlignment="1" applyBorder="1" applyFont="1">
      <alignment horizontal="center" readingOrder="0" shrinkToFit="0" wrapText="1"/>
    </xf>
    <xf borderId="0" fillId="0" fontId="6" numFmtId="0" xfId="0" applyAlignment="1" applyFont="1">
      <alignment horizontal="center"/>
    </xf>
    <xf quotePrefix="1" borderId="5" fillId="0" fontId="8" numFmtId="0" xfId="0" applyAlignment="1" applyBorder="1" applyFont="1">
      <alignment readingOrder="0"/>
    </xf>
    <xf borderId="10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20.0"/>
    <col customWidth="1" min="7" max="7" width="14.88"/>
    <col customWidth="1" min="8" max="8" width="18.13"/>
    <col customWidth="1" min="9" max="9" width="14.5"/>
  </cols>
  <sheetData>
    <row r="1">
      <c r="A1" s="1" t="s">
        <v>0</v>
      </c>
      <c r="B1" s="2"/>
      <c r="C1" s="3"/>
      <c r="D1" s="4"/>
      <c r="E1" s="5"/>
      <c r="F1" s="5"/>
      <c r="G1" s="5"/>
      <c r="H1" s="5"/>
      <c r="I1" s="6"/>
      <c r="J1" s="7"/>
    </row>
    <row r="2">
      <c r="A2" s="1" t="s">
        <v>1</v>
      </c>
      <c r="B2" s="2"/>
      <c r="C2" s="3"/>
      <c r="D2" s="4"/>
      <c r="E2" s="5"/>
      <c r="F2" s="5"/>
      <c r="G2" s="5"/>
      <c r="H2" s="5"/>
      <c r="I2" s="6"/>
      <c r="J2" s="7"/>
    </row>
    <row r="3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/>
      <c r="G3" s="13"/>
      <c r="H3" s="14"/>
      <c r="I3" s="15" t="s">
        <v>7</v>
      </c>
      <c r="J3" s="16" t="s">
        <v>8</v>
      </c>
    </row>
    <row r="4">
      <c r="A4" s="17"/>
      <c r="B4" s="17"/>
      <c r="C4" s="18"/>
      <c r="D4" s="19"/>
      <c r="E4" s="17" t="s">
        <v>9</v>
      </c>
      <c r="F4" s="17" t="s">
        <v>10</v>
      </c>
      <c r="G4" s="17" t="s">
        <v>11</v>
      </c>
      <c r="H4" s="17" t="s">
        <v>12</v>
      </c>
      <c r="I4" s="20"/>
      <c r="J4" s="21"/>
    </row>
    <row r="5">
      <c r="A5" s="22" t="s">
        <v>13</v>
      </c>
      <c r="B5" s="22">
        <v>18.0</v>
      </c>
      <c r="C5" s="22">
        <v>20.0</v>
      </c>
      <c r="D5" s="22">
        <v>10.0</v>
      </c>
      <c r="E5" s="22">
        <v>12.0</v>
      </c>
      <c r="F5" s="22">
        <v>12.0</v>
      </c>
      <c r="G5" s="22">
        <v>12.0</v>
      </c>
      <c r="H5" s="22">
        <v>12.0</v>
      </c>
      <c r="I5" s="23">
        <f t="shared" ref="I5:I18" si="1">SUM(B5:C5:D5:E5:F5:G5:H5)</f>
        <v>96</v>
      </c>
      <c r="J5" s="16">
        <v>10.0</v>
      </c>
    </row>
    <row r="6">
      <c r="A6" s="24" t="s">
        <v>14</v>
      </c>
      <c r="B6" s="24">
        <v>18.6</v>
      </c>
      <c r="C6" s="24">
        <v>20.0</v>
      </c>
      <c r="D6" s="24">
        <v>10.0</v>
      </c>
      <c r="E6" s="24">
        <v>12.0</v>
      </c>
      <c r="F6" s="24">
        <v>12.0</v>
      </c>
      <c r="G6" s="24">
        <v>12.0</v>
      </c>
      <c r="H6" s="24">
        <v>12.0</v>
      </c>
      <c r="I6" s="23">
        <f t="shared" si="1"/>
        <v>96.6</v>
      </c>
      <c r="J6" s="16">
        <v>10.0</v>
      </c>
    </row>
    <row r="7">
      <c r="A7" s="24" t="s">
        <v>15</v>
      </c>
      <c r="B7" s="24">
        <v>19.4</v>
      </c>
      <c r="C7" s="24">
        <v>20.0</v>
      </c>
      <c r="D7" s="24">
        <v>10.0</v>
      </c>
      <c r="E7" s="24">
        <v>10.0</v>
      </c>
      <c r="F7" s="24">
        <v>10.0</v>
      </c>
      <c r="G7" s="24">
        <v>12.0</v>
      </c>
      <c r="H7" s="24">
        <v>11.0</v>
      </c>
      <c r="I7" s="23">
        <f t="shared" si="1"/>
        <v>92.4</v>
      </c>
      <c r="J7" s="16">
        <v>10.0</v>
      </c>
      <c r="K7" s="25" t="s">
        <v>16</v>
      </c>
    </row>
    <row r="8">
      <c r="A8" s="24" t="s">
        <v>17</v>
      </c>
      <c r="B8" s="26"/>
      <c r="C8" s="24">
        <v>14.0</v>
      </c>
      <c r="D8" s="24">
        <v>10.0</v>
      </c>
      <c r="E8" s="24">
        <v>5.0</v>
      </c>
      <c r="F8" s="24">
        <v>6.0</v>
      </c>
      <c r="G8" s="24">
        <v>6.0</v>
      </c>
      <c r="H8" s="24">
        <v>6.0</v>
      </c>
      <c r="I8" s="27">
        <f t="shared" si="1"/>
        <v>47</v>
      </c>
      <c r="J8" s="28"/>
    </row>
    <row r="9">
      <c r="A9" s="24" t="s">
        <v>18</v>
      </c>
      <c r="B9" s="24">
        <v>18.0</v>
      </c>
      <c r="C9" s="24">
        <v>14.0</v>
      </c>
      <c r="D9" s="24">
        <v>9.0</v>
      </c>
      <c r="E9" s="24">
        <v>8.0</v>
      </c>
      <c r="F9" s="24">
        <v>7.0</v>
      </c>
      <c r="G9" s="24">
        <v>6.0</v>
      </c>
      <c r="H9" s="24">
        <v>6.0</v>
      </c>
      <c r="I9" s="23">
        <f t="shared" si="1"/>
        <v>68</v>
      </c>
      <c r="J9" s="16">
        <v>7.0</v>
      </c>
    </row>
    <row r="10">
      <c r="A10" s="24" t="s">
        <v>19</v>
      </c>
      <c r="B10" s="24">
        <v>18.6</v>
      </c>
      <c r="C10" s="24">
        <v>20.0</v>
      </c>
      <c r="D10" s="24">
        <v>10.0</v>
      </c>
      <c r="E10" s="24">
        <v>12.0</v>
      </c>
      <c r="F10" s="24">
        <v>11.0</v>
      </c>
      <c r="G10" s="24">
        <v>10.0</v>
      </c>
      <c r="H10" s="24">
        <v>10.0</v>
      </c>
      <c r="I10" s="23">
        <f t="shared" si="1"/>
        <v>91.6</v>
      </c>
      <c r="J10" s="16">
        <v>10.0</v>
      </c>
    </row>
    <row r="11">
      <c r="A11" s="24" t="s">
        <v>20</v>
      </c>
      <c r="B11" s="24">
        <v>19.4</v>
      </c>
      <c r="C11" s="24">
        <v>20.0</v>
      </c>
      <c r="D11" s="24">
        <v>10.0</v>
      </c>
      <c r="E11" s="24">
        <v>10.0</v>
      </c>
      <c r="F11" s="24">
        <v>11.0</v>
      </c>
      <c r="G11" s="24">
        <v>9.0</v>
      </c>
      <c r="H11" s="24">
        <v>9.0</v>
      </c>
      <c r="I11" s="23">
        <f t="shared" si="1"/>
        <v>88.4</v>
      </c>
      <c r="J11" s="16">
        <v>9.0</v>
      </c>
    </row>
    <row r="12">
      <c r="A12" s="24" t="s">
        <v>21</v>
      </c>
      <c r="B12" s="24">
        <v>18.0</v>
      </c>
      <c r="C12" s="24">
        <v>14.0</v>
      </c>
      <c r="D12" s="24">
        <v>10.0</v>
      </c>
      <c r="E12" s="24">
        <v>7.0</v>
      </c>
      <c r="F12" s="24">
        <v>7.0</v>
      </c>
      <c r="G12" s="24">
        <v>6.0</v>
      </c>
      <c r="H12" s="24">
        <v>6.0</v>
      </c>
      <c r="I12" s="23">
        <f t="shared" si="1"/>
        <v>68</v>
      </c>
      <c r="J12" s="16">
        <v>7.0</v>
      </c>
    </row>
    <row r="13">
      <c r="A13" s="24" t="s">
        <v>22</v>
      </c>
      <c r="B13" s="24">
        <v>19.4</v>
      </c>
      <c r="C13" s="24">
        <v>14.0</v>
      </c>
      <c r="D13" s="24">
        <v>10.0</v>
      </c>
      <c r="E13" s="24">
        <v>10.0</v>
      </c>
      <c r="F13" s="24">
        <v>12.0</v>
      </c>
      <c r="G13" s="24">
        <v>9.0</v>
      </c>
      <c r="H13" s="24">
        <v>9.0</v>
      </c>
      <c r="I13" s="23">
        <f t="shared" si="1"/>
        <v>83.4</v>
      </c>
      <c r="J13" s="16">
        <v>9.0</v>
      </c>
    </row>
    <row r="14">
      <c r="A14" s="24" t="s">
        <v>23</v>
      </c>
      <c r="B14" s="24">
        <v>18.5</v>
      </c>
      <c r="C14" s="24">
        <v>20.0</v>
      </c>
      <c r="D14" s="24">
        <v>10.0</v>
      </c>
      <c r="E14" s="24">
        <v>8.0</v>
      </c>
      <c r="F14" s="24">
        <v>8.0</v>
      </c>
      <c r="G14" s="24">
        <v>7.0</v>
      </c>
      <c r="H14" s="24">
        <v>7.0</v>
      </c>
      <c r="I14" s="23">
        <f t="shared" si="1"/>
        <v>78.5</v>
      </c>
      <c r="J14" s="16">
        <v>8.0</v>
      </c>
    </row>
    <row r="15">
      <c r="A15" s="24" t="s">
        <v>24</v>
      </c>
      <c r="B15" s="24">
        <v>18.0</v>
      </c>
      <c r="C15" s="24">
        <v>20.0</v>
      </c>
      <c r="D15" s="24">
        <v>10.0</v>
      </c>
      <c r="E15" s="24">
        <v>12.0</v>
      </c>
      <c r="F15" s="24">
        <v>12.0</v>
      </c>
      <c r="G15" s="24">
        <v>9.0</v>
      </c>
      <c r="H15" s="24">
        <v>10.0</v>
      </c>
      <c r="I15" s="23">
        <f t="shared" si="1"/>
        <v>91</v>
      </c>
      <c r="J15" s="16">
        <v>10.0</v>
      </c>
    </row>
    <row r="16">
      <c r="A16" s="24" t="s">
        <v>25</v>
      </c>
      <c r="B16" s="29">
        <v>20.0</v>
      </c>
      <c r="C16" s="24">
        <v>20.0</v>
      </c>
      <c r="D16" s="24">
        <v>4.0</v>
      </c>
      <c r="E16" s="24">
        <v>12.0</v>
      </c>
      <c r="F16" s="24">
        <v>12.0</v>
      </c>
      <c r="G16" s="24">
        <v>12.0</v>
      </c>
      <c r="H16" s="24">
        <v>12.0</v>
      </c>
      <c r="I16" s="27">
        <f t="shared" si="1"/>
        <v>92</v>
      </c>
      <c r="J16" s="30">
        <v>10.0</v>
      </c>
    </row>
    <row r="17">
      <c r="A17" s="24" t="s">
        <v>26</v>
      </c>
      <c r="B17" s="24">
        <v>18.5</v>
      </c>
      <c r="C17" s="24">
        <v>20.0</v>
      </c>
      <c r="D17" s="24">
        <v>5.0</v>
      </c>
      <c r="E17" s="24">
        <v>11.0</v>
      </c>
      <c r="F17" s="24">
        <v>10.0</v>
      </c>
      <c r="G17" s="24">
        <v>11.0</v>
      </c>
      <c r="H17" s="24">
        <v>10.0</v>
      </c>
      <c r="I17" s="23">
        <f t="shared" si="1"/>
        <v>85.5</v>
      </c>
      <c r="J17" s="16">
        <v>9.0</v>
      </c>
    </row>
    <row r="18">
      <c r="A18" s="24" t="s">
        <v>27</v>
      </c>
      <c r="B18" s="24">
        <v>18.6</v>
      </c>
      <c r="C18" s="24">
        <v>20.0</v>
      </c>
      <c r="D18" s="24">
        <v>4.0</v>
      </c>
      <c r="E18" s="24">
        <v>10.0</v>
      </c>
      <c r="F18" s="24">
        <v>9.0</v>
      </c>
      <c r="G18" s="24">
        <v>9.0</v>
      </c>
      <c r="H18" s="24">
        <v>10.0</v>
      </c>
      <c r="I18" s="23">
        <f t="shared" si="1"/>
        <v>80.6</v>
      </c>
      <c r="J18" s="16">
        <v>8.0</v>
      </c>
    </row>
    <row r="19">
      <c r="A19" s="24" t="s">
        <v>28</v>
      </c>
      <c r="B19" s="24">
        <v>18.5</v>
      </c>
      <c r="C19" s="24">
        <v>20.0</v>
      </c>
      <c r="D19" s="24">
        <v>2.0</v>
      </c>
      <c r="E19" s="26"/>
      <c r="F19" s="26"/>
      <c r="G19" s="26"/>
      <c r="H19" s="26"/>
      <c r="I19" s="27"/>
      <c r="J19" s="28"/>
    </row>
    <row r="20">
      <c r="A20" s="24" t="s">
        <v>29</v>
      </c>
      <c r="B20" s="26"/>
      <c r="C20" s="31"/>
      <c r="D20" s="29"/>
      <c r="E20" s="26"/>
      <c r="F20" s="26"/>
      <c r="G20" s="26"/>
      <c r="H20" s="26"/>
      <c r="I20" s="27"/>
      <c r="J20" s="28"/>
    </row>
    <row r="21">
      <c r="A21" s="24" t="s">
        <v>30</v>
      </c>
      <c r="B21" s="26"/>
      <c r="C21" s="31"/>
      <c r="D21" s="24">
        <v>1.0</v>
      </c>
      <c r="E21" s="26"/>
      <c r="F21" s="26"/>
      <c r="G21" s="26"/>
      <c r="H21" s="26"/>
      <c r="I21" s="27"/>
      <c r="J21" s="28"/>
    </row>
    <row r="24">
      <c r="H24" s="32" t="s">
        <v>31</v>
      </c>
    </row>
    <row r="25">
      <c r="H25" s="33" t="s">
        <v>32</v>
      </c>
    </row>
  </sheetData>
  <mergeCells count="1">
    <mergeCell ref="E3:H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20.0"/>
    <col customWidth="1" min="3" max="3" width="18.25"/>
  </cols>
  <sheetData>
    <row r="1">
      <c r="A1" s="8" t="s">
        <v>2</v>
      </c>
      <c r="B1" s="34" t="s">
        <v>33</v>
      </c>
      <c r="C1" s="34" t="s">
        <v>34</v>
      </c>
      <c r="D1" s="11" t="s">
        <v>35</v>
      </c>
      <c r="E1" s="11" t="s">
        <v>36</v>
      </c>
      <c r="F1" s="35"/>
    </row>
    <row r="2">
      <c r="A2" s="22" t="s">
        <v>13</v>
      </c>
      <c r="B2" s="22">
        <v>18.0</v>
      </c>
      <c r="C2" s="22">
        <v>18.0</v>
      </c>
      <c r="D2" s="36">
        <f t="shared" ref="D2:D4" si="1">AVERAGE(B2:C2)</f>
        <v>18</v>
      </c>
      <c r="E2" s="22">
        <v>18.0</v>
      </c>
      <c r="F2" s="36"/>
    </row>
    <row r="3">
      <c r="A3" s="24" t="s">
        <v>14</v>
      </c>
      <c r="B3" s="24">
        <v>18.0</v>
      </c>
      <c r="C3" s="24">
        <v>19.25</v>
      </c>
      <c r="D3" s="36">
        <f t="shared" si="1"/>
        <v>18.625</v>
      </c>
      <c r="E3" s="24">
        <v>18.6</v>
      </c>
      <c r="F3" s="31"/>
    </row>
    <row r="4">
      <c r="A4" s="24" t="s">
        <v>15</v>
      </c>
      <c r="B4" s="24">
        <v>19.0</v>
      </c>
      <c r="C4" s="24">
        <v>19.8</v>
      </c>
      <c r="D4" s="36">
        <f t="shared" si="1"/>
        <v>19.4</v>
      </c>
      <c r="E4" s="24">
        <v>19.4</v>
      </c>
      <c r="F4" s="31"/>
    </row>
    <row r="5">
      <c r="A5" s="24" t="s">
        <v>17</v>
      </c>
      <c r="B5" s="26"/>
      <c r="C5" s="26"/>
      <c r="D5" s="37"/>
      <c r="E5" s="26"/>
      <c r="F5" s="31"/>
    </row>
    <row r="6">
      <c r="A6" s="24" t="s">
        <v>18</v>
      </c>
      <c r="B6" s="24">
        <v>18.0</v>
      </c>
      <c r="C6" s="24">
        <v>18.0</v>
      </c>
      <c r="D6" s="36">
        <f t="shared" ref="D6:D12" si="2">AVERAGE(B6:C6)</f>
        <v>18</v>
      </c>
      <c r="E6" s="24">
        <v>18.0</v>
      </c>
      <c r="F6" s="31"/>
    </row>
    <row r="7">
      <c r="A7" s="24" t="s">
        <v>19</v>
      </c>
      <c r="B7" s="24">
        <v>18.0</v>
      </c>
      <c r="C7" s="24">
        <v>19.25</v>
      </c>
      <c r="D7" s="36">
        <f t="shared" si="2"/>
        <v>18.625</v>
      </c>
      <c r="E7" s="24">
        <v>18.6</v>
      </c>
      <c r="F7" s="31"/>
    </row>
    <row r="8">
      <c r="A8" s="24" t="s">
        <v>20</v>
      </c>
      <c r="B8" s="24">
        <v>19.0</v>
      </c>
      <c r="C8" s="24">
        <v>19.8</v>
      </c>
      <c r="D8" s="36">
        <f t="shared" si="2"/>
        <v>19.4</v>
      </c>
      <c r="E8" s="24">
        <v>19.4</v>
      </c>
      <c r="F8" s="31"/>
    </row>
    <row r="9">
      <c r="A9" s="24" t="s">
        <v>21</v>
      </c>
      <c r="B9" s="24">
        <v>18.0</v>
      </c>
      <c r="C9" s="24">
        <v>18.0</v>
      </c>
      <c r="D9" s="36">
        <f t="shared" si="2"/>
        <v>18</v>
      </c>
      <c r="E9" s="24">
        <v>18.0</v>
      </c>
      <c r="F9" s="31"/>
    </row>
    <row r="10">
      <c r="A10" s="24" t="s">
        <v>22</v>
      </c>
      <c r="B10" s="24">
        <v>19.0</v>
      </c>
      <c r="C10" s="24">
        <v>19.8</v>
      </c>
      <c r="D10" s="36">
        <f t="shared" si="2"/>
        <v>19.4</v>
      </c>
      <c r="E10" s="24">
        <v>19.4</v>
      </c>
      <c r="F10" s="31"/>
    </row>
    <row r="11">
      <c r="A11" s="24" t="s">
        <v>23</v>
      </c>
      <c r="B11" s="24">
        <v>18.5</v>
      </c>
      <c r="C11" s="24">
        <v>18.6</v>
      </c>
      <c r="D11" s="36">
        <f t="shared" si="2"/>
        <v>18.55</v>
      </c>
      <c r="E11" s="24">
        <v>18.5</v>
      </c>
      <c r="F11" s="31"/>
    </row>
    <row r="12">
      <c r="A12" s="24" t="s">
        <v>24</v>
      </c>
      <c r="B12" s="24">
        <v>18.0</v>
      </c>
      <c r="C12" s="24">
        <v>18.0</v>
      </c>
      <c r="D12" s="36">
        <f t="shared" si="2"/>
        <v>18</v>
      </c>
      <c r="E12" s="24">
        <v>18.0</v>
      </c>
      <c r="F12" s="31"/>
    </row>
    <row r="13">
      <c r="A13" s="24" t="s">
        <v>25</v>
      </c>
      <c r="B13" s="26"/>
      <c r="C13" s="26"/>
      <c r="D13" s="37"/>
      <c r="E13" s="26"/>
      <c r="F13" s="31"/>
    </row>
    <row r="14">
      <c r="A14" s="24" t="s">
        <v>26</v>
      </c>
      <c r="B14" s="24">
        <v>18.5</v>
      </c>
      <c r="C14" s="24">
        <v>18.6</v>
      </c>
      <c r="D14" s="36">
        <f t="shared" ref="D14:D16" si="3">AVERAGE(B14:C14)</f>
        <v>18.55</v>
      </c>
      <c r="E14" s="24">
        <v>18.5</v>
      </c>
      <c r="F14" s="31"/>
    </row>
    <row r="15">
      <c r="A15" s="24" t="s">
        <v>27</v>
      </c>
      <c r="B15" s="24">
        <v>18.0</v>
      </c>
      <c r="C15" s="24">
        <v>19.25</v>
      </c>
      <c r="D15" s="36">
        <f t="shared" si="3"/>
        <v>18.625</v>
      </c>
      <c r="E15" s="24">
        <v>18.6</v>
      </c>
      <c r="F15" s="31"/>
    </row>
    <row r="16">
      <c r="A16" s="24" t="s">
        <v>28</v>
      </c>
      <c r="B16" s="24">
        <v>18.5</v>
      </c>
      <c r="C16" s="24">
        <v>18.6</v>
      </c>
      <c r="D16" s="36">
        <f t="shared" si="3"/>
        <v>18.55</v>
      </c>
      <c r="E16" s="24">
        <v>18.5</v>
      </c>
      <c r="F16" s="31"/>
    </row>
    <row r="17">
      <c r="A17" s="24" t="s">
        <v>29</v>
      </c>
      <c r="B17" s="26"/>
      <c r="C17" s="26"/>
      <c r="D17" s="37"/>
      <c r="E17" s="26"/>
      <c r="F17" s="31"/>
    </row>
    <row r="18">
      <c r="A18" s="24" t="s">
        <v>30</v>
      </c>
      <c r="B18" s="26"/>
      <c r="C18" s="26"/>
      <c r="D18" s="37"/>
      <c r="E18" s="26"/>
      <c r="F18" s="3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8.75"/>
    <col customWidth="1" min="3" max="3" width="7.88"/>
    <col customWidth="1" min="4" max="6" width="8.13"/>
    <col customWidth="1" min="7" max="7" width="6.38"/>
    <col customWidth="1" min="8" max="8" width="7.5"/>
    <col customWidth="1" min="9" max="9" width="6.38"/>
    <col customWidth="1" min="10" max="10" width="6.5"/>
    <col customWidth="1" min="11" max="11" width="7.38"/>
    <col customWidth="1" min="12" max="12" width="8.13"/>
  </cols>
  <sheetData>
    <row r="1">
      <c r="A1" s="38" t="s">
        <v>2</v>
      </c>
      <c r="B1" s="39" t="s">
        <v>37</v>
      </c>
      <c r="C1" s="38" t="s">
        <v>38</v>
      </c>
      <c r="D1" s="38" t="s">
        <v>39</v>
      </c>
      <c r="E1" s="38" t="s">
        <v>40</v>
      </c>
      <c r="F1" s="38" t="s">
        <v>41</v>
      </c>
      <c r="G1" s="38" t="s">
        <v>42</v>
      </c>
      <c r="H1" s="38" t="s">
        <v>43</v>
      </c>
      <c r="I1" s="38" t="s">
        <v>44</v>
      </c>
      <c r="J1" s="38" t="s">
        <v>45</v>
      </c>
      <c r="K1" s="38" t="s">
        <v>46</v>
      </c>
      <c r="L1" s="38" t="s">
        <v>47</v>
      </c>
      <c r="M1" s="38" t="s">
        <v>7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>
      <c r="A2" s="24" t="s">
        <v>13</v>
      </c>
      <c r="B2" s="31"/>
      <c r="C2" s="41" t="s">
        <v>48</v>
      </c>
      <c r="D2" s="41" t="s">
        <v>48</v>
      </c>
      <c r="E2" s="41" t="s">
        <v>48</v>
      </c>
      <c r="F2" s="41" t="s">
        <v>48</v>
      </c>
      <c r="G2" s="41" t="s">
        <v>48</v>
      </c>
      <c r="H2" s="41" t="s">
        <v>48</v>
      </c>
      <c r="I2" s="41" t="s">
        <v>48</v>
      </c>
      <c r="J2" s="41" t="s">
        <v>48</v>
      </c>
      <c r="K2" s="41" t="s">
        <v>48</v>
      </c>
      <c r="L2" s="41" t="s">
        <v>48</v>
      </c>
      <c r="M2" s="24">
        <v>10.0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24" t="s">
        <v>14</v>
      </c>
      <c r="B3" s="31"/>
      <c r="C3" s="41" t="s">
        <v>48</v>
      </c>
      <c r="D3" s="41" t="s">
        <v>48</v>
      </c>
      <c r="E3" s="41" t="s">
        <v>48</v>
      </c>
      <c r="F3" s="41" t="s">
        <v>48</v>
      </c>
      <c r="G3" s="41" t="s">
        <v>48</v>
      </c>
      <c r="H3" s="26"/>
      <c r="I3" s="41" t="s">
        <v>48</v>
      </c>
      <c r="J3" s="41" t="s">
        <v>48</v>
      </c>
      <c r="K3" s="26"/>
      <c r="L3" s="41" t="s">
        <v>48</v>
      </c>
      <c r="M3" s="24">
        <v>10.0</v>
      </c>
    </row>
    <row r="4">
      <c r="A4" s="24" t="s">
        <v>15</v>
      </c>
      <c r="B4" s="31"/>
      <c r="C4" s="41" t="s">
        <v>48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41" t="s">
        <v>48</v>
      </c>
      <c r="L4" s="41" t="s">
        <v>48</v>
      </c>
      <c r="M4" s="24">
        <v>10.0</v>
      </c>
    </row>
    <row r="5">
      <c r="A5" s="24" t="s">
        <v>17</v>
      </c>
      <c r="B5" s="31"/>
      <c r="C5" s="41" t="s">
        <v>48</v>
      </c>
      <c r="D5" s="41" t="s">
        <v>48</v>
      </c>
      <c r="E5" s="41" t="s">
        <v>48</v>
      </c>
      <c r="F5" s="41" t="s">
        <v>48</v>
      </c>
      <c r="G5" s="41" t="s">
        <v>48</v>
      </c>
      <c r="H5" s="29"/>
      <c r="I5" s="41" t="s">
        <v>48</v>
      </c>
      <c r="J5" s="26"/>
      <c r="K5" s="41" t="s">
        <v>48</v>
      </c>
      <c r="L5" s="41" t="s">
        <v>48</v>
      </c>
      <c r="M5" s="24">
        <v>10.0</v>
      </c>
    </row>
    <row r="6">
      <c r="A6" s="24" t="s">
        <v>18</v>
      </c>
      <c r="B6" s="31"/>
      <c r="C6" s="41" t="s">
        <v>48</v>
      </c>
      <c r="D6" s="41" t="s">
        <v>48</v>
      </c>
      <c r="E6" s="26"/>
      <c r="F6" s="41" t="s">
        <v>48</v>
      </c>
      <c r="G6" s="41" t="s">
        <v>48</v>
      </c>
      <c r="H6" s="41" t="s">
        <v>48</v>
      </c>
      <c r="I6" s="41" t="s">
        <v>48</v>
      </c>
      <c r="J6" s="26"/>
      <c r="K6" s="26"/>
      <c r="L6" s="41" t="s">
        <v>48</v>
      </c>
      <c r="M6" s="24">
        <v>9.0</v>
      </c>
    </row>
    <row r="7">
      <c r="A7" s="24" t="s">
        <v>19</v>
      </c>
      <c r="B7" s="31"/>
      <c r="C7" s="41" t="s">
        <v>48</v>
      </c>
      <c r="D7" s="41" t="s">
        <v>48</v>
      </c>
      <c r="E7" s="41" t="s">
        <v>48</v>
      </c>
      <c r="F7" s="41" t="s">
        <v>48</v>
      </c>
      <c r="G7" s="29"/>
      <c r="H7" s="41" t="s">
        <v>48</v>
      </c>
      <c r="I7" s="41" t="s">
        <v>48</v>
      </c>
      <c r="J7" s="41" t="s">
        <v>48</v>
      </c>
      <c r="K7" s="41" t="s">
        <v>48</v>
      </c>
      <c r="L7" s="41" t="s">
        <v>48</v>
      </c>
      <c r="M7" s="24">
        <v>10.0</v>
      </c>
    </row>
    <row r="8">
      <c r="A8" s="24" t="s">
        <v>20</v>
      </c>
      <c r="B8" s="31"/>
      <c r="C8" s="41" t="s">
        <v>48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41" t="s">
        <v>48</v>
      </c>
      <c r="L8" s="41" t="s">
        <v>48</v>
      </c>
      <c r="M8" s="24">
        <v>10.0</v>
      </c>
    </row>
    <row r="9">
      <c r="A9" s="24" t="s">
        <v>21</v>
      </c>
      <c r="B9" s="31"/>
      <c r="C9" s="41" t="s">
        <v>48</v>
      </c>
      <c r="D9" s="41" t="s">
        <v>48</v>
      </c>
      <c r="E9" s="26"/>
      <c r="F9" s="41" t="s">
        <v>48</v>
      </c>
      <c r="G9" s="41" t="s">
        <v>48</v>
      </c>
      <c r="H9" s="41" t="s">
        <v>48</v>
      </c>
      <c r="I9" s="41" t="s">
        <v>48</v>
      </c>
      <c r="J9" s="26"/>
      <c r="K9" s="41" t="s">
        <v>48</v>
      </c>
      <c r="L9" s="41" t="s">
        <v>48</v>
      </c>
      <c r="M9" s="24">
        <v>10.0</v>
      </c>
    </row>
    <row r="10">
      <c r="A10" s="24" t="s">
        <v>22</v>
      </c>
      <c r="B10" s="31"/>
      <c r="C10" s="41" t="s">
        <v>48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41" t="s">
        <v>48</v>
      </c>
      <c r="L10" s="41" t="s">
        <v>48</v>
      </c>
      <c r="M10" s="24">
        <v>10.0</v>
      </c>
    </row>
    <row r="11">
      <c r="A11" s="24" t="s">
        <v>23</v>
      </c>
      <c r="B11" s="31"/>
      <c r="C11" s="41" t="s">
        <v>48</v>
      </c>
      <c r="D11" s="41" t="s">
        <v>48</v>
      </c>
      <c r="E11" s="41" t="s">
        <v>48</v>
      </c>
      <c r="F11" s="41" t="s">
        <v>48</v>
      </c>
      <c r="G11" s="29"/>
      <c r="H11" s="41" t="s">
        <v>48</v>
      </c>
      <c r="I11" s="41" t="s">
        <v>48</v>
      </c>
      <c r="J11" s="41" t="s">
        <v>48</v>
      </c>
      <c r="K11" s="26"/>
      <c r="L11" s="41" t="s">
        <v>48</v>
      </c>
      <c r="M11" s="24">
        <v>10.0</v>
      </c>
    </row>
    <row r="12">
      <c r="A12" s="24" t="s">
        <v>24</v>
      </c>
      <c r="B12" s="31"/>
      <c r="C12" s="41" t="s">
        <v>48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41" t="s">
        <v>48</v>
      </c>
      <c r="L12" s="41" t="s">
        <v>48</v>
      </c>
      <c r="M12" s="24">
        <v>10.0</v>
      </c>
    </row>
    <row r="13">
      <c r="A13" s="24" t="s">
        <v>25</v>
      </c>
      <c r="B13" s="31"/>
      <c r="C13" s="26"/>
      <c r="D13" s="26"/>
      <c r="E13" s="41" t="s">
        <v>48</v>
      </c>
      <c r="F13" s="41" t="s">
        <v>48</v>
      </c>
      <c r="G13" s="41" t="s">
        <v>48</v>
      </c>
      <c r="H13" s="26"/>
      <c r="I13" s="41" t="s">
        <v>48</v>
      </c>
      <c r="J13" s="41" t="s">
        <v>48</v>
      </c>
      <c r="K13" s="26"/>
      <c r="L13" s="26"/>
      <c r="M13" s="24">
        <v>4.0</v>
      </c>
    </row>
    <row r="14">
      <c r="A14" s="24" t="s">
        <v>26</v>
      </c>
      <c r="B14" s="31"/>
      <c r="C14" s="26"/>
      <c r="D14" s="26"/>
      <c r="E14" s="26"/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26"/>
      <c r="L14" s="41" t="s">
        <v>48</v>
      </c>
      <c r="M14" s="24">
        <v>5.0</v>
      </c>
    </row>
    <row r="15">
      <c r="A15" s="24" t="s">
        <v>27</v>
      </c>
      <c r="B15" s="31"/>
      <c r="C15" s="26"/>
      <c r="D15" s="26"/>
      <c r="E15" s="26"/>
      <c r="F15" s="26"/>
      <c r="G15" s="26"/>
      <c r="H15" s="26"/>
      <c r="I15" s="41" t="s">
        <v>48</v>
      </c>
      <c r="J15" s="26"/>
      <c r="K15" s="41" t="s">
        <v>48</v>
      </c>
      <c r="L15" s="41" t="s">
        <v>48</v>
      </c>
      <c r="M15" s="24">
        <v>2.0</v>
      </c>
    </row>
    <row r="16">
      <c r="A16" s="24" t="s">
        <v>28</v>
      </c>
      <c r="B16" s="31"/>
      <c r="C16" s="26"/>
      <c r="D16" s="26"/>
      <c r="E16" s="26"/>
      <c r="F16" s="26"/>
      <c r="G16" s="26"/>
      <c r="H16" s="26"/>
      <c r="I16" s="41" t="s">
        <v>48</v>
      </c>
      <c r="J16" s="41" t="s">
        <v>48</v>
      </c>
      <c r="K16" s="26"/>
      <c r="L16" s="41" t="s">
        <v>48</v>
      </c>
      <c r="M16" s="24">
        <v>2.0</v>
      </c>
    </row>
    <row r="17">
      <c r="A17" s="24" t="s">
        <v>29</v>
      </c>
      <c r="B17" s="31"/>
      <c r="C17" s="26"/>
      <c r="D17" s="26"/>
      <c r="E17" s="26"/>
      <c r="F17" s="26"/>
      <c r="G17" s="26"/>
      <c r="H17" s="26"/>
      <c r="I17" s="29"/>
      <c r="J17" s="26"/>
      <c r="K17" s="26"/>
      <c r="L17" s="26"/>
      <c r="M17" s="29"/>
    </row>
    <row r="18">
      <c r="A18" s="24" t="s">
        <v>30</v>
      </c>
      <c r="B18" s="31"/>
      <c r="C18" s="26"/>
      <c r="D18" s="26"/>
      <c r="E18" s="26"/>
      <c r="F18" s="26"/>
      <c r="G18" s="26"/>
      <c r="H18" s="26"/>
      <c r="I18" s="41" t="s">
        <v>48</v>
      </c>
      <c r="J18" s="26"/>
      <c r="K18" s="41" t="s">
        <v>48</v>
      </c>
      <c r="L18" s="26"/>
      <c r="M18" s="24">
        <v>1.0</v>
      </c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</sheetData>
  <drawing r:id="rId1"/>
</worksheet>
</file>